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3350"/>
  </bookViews>
  <sheets>
    <sheet name="DOL Outomes FINAL" sheetId="1" r:id="rId1"/>
  </sheets>
  <calcPr calcId="144525"/>
</workbook>
</file>

<file path=xl/calcChain.xml><?xml version="1.0" encoding="utf-8"?>
<calcChain xmlns="http://schemas.openxmlformats.org/spreadsheetml/2006/main">
  <c r="K10" i="1" l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<sst xmlns="http://schemas.openxmlformats.org/spreadsheetml/2006/main" count="20" uniqueCount="20">
  <si>
    <t>AIMS</t>
  </si>
  <si>
    <t>CCD</t>
  </si>
  <si>
    <t>EGTC</t>
  </si>
  <si>
    <t>FRCC</t>
  </si>
  <si>
    <t>LCC</t>
  </si>
  <si>
    <t>MSU</t>
  </si>
  <si>
    <t>PPCC</t>
  </si>
  <si>
    <t>PCC</t>
  </si>
  <si>
    <t>RRCC</t>
  </si>
  <si>
    <t>Total</t>
  </si>
  <si>
    <t>Total from SOW</t>
  </si>
  <si>
    <t>1. Total Unique Participants Served</t>
  </si>
  <si>
    <t>3. Total Participants retained in their program or other TACT program</t>
  </si>
  <si>
    <t>4. Total Participants completing credits</t>
  </si>
  <si>
    <t>5. Total Participants earning credentials</t>
  </si>
  <si>
    <t>6. Total Participants enrolled in further education</t>
  </si>
  <si>
    <t>7. Total Participants Employed after completion</t>
  </si>
  <si>
    <t>8. Total participants retained in employment</t>
  </si>
  <si>
    <t>9. Total Participants who received a wage increase</t>
  </si>
  <si>
    <t>2. Total Participants Completing TACT funded Program of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</si>
</sst>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Layout" topLeftCell="A13" zoomScaleNormal="100" workbookViewId="0">
      <selection activeCell="L1" sqref="B1:L1"/>
    </sheetView>
  </sheetViews>
  <sheetFormatPr defaultRowHeight="15" x14ac:dyDescent="0.25"/>
  <cols>
    <col min="1" max="1" width="26.85546875" bestFit="1" customWidth="1"/>
    <col min="2" max="2" width="5.5703125" bestFit="1" customWidth="1"/>
  </cols>
  <sheetData>
    <row r="1" spans="1:12" ht="45.75" thickBot="1" x14ac:dyDescent="0.3">
      <c r="A1" s="1"/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</row>
    <row r="2" spans="1:12" ht="30.75" thickBot="1" x14ac:dyDescent="0.3">
      <c r="A2" s="2" t="s">
        <v>11</v>
      </c>
      <c r="B2" s="3">
        <v>202</v>
      </c>
      <c r="C2" s="3">
        <v>324</v>
      </c>
      <c r="D2" s="3">
        <v>225</v>
      </c>
      <c r="E2" s="3">
        <v>305</v>
      </c>
      <c r="F2" s="3">
        <v>22</v>
      </c>
      <c r="G2" s="3">
        <v>300</v>
      </c>
      <c r="H2" s="3">
        <v>111</v>
      </c>
      <c r="I2" s="3">
        <v>196</v>
      </c>
      <c r="J2" s="4">
        <v>200</v>
      </c>
      <c r="K2" s="11">
        <f>SUM(B2:J2)</f>
        <v>1885</v>
      </c>
      <c r="L2" s="11">
        <v>1785</v>
      </c>
    </row>
    <row r="3" spans="1:12" ht="45.75" thickBot="1" x14ac:dyDescent="0.3">
      <c r="A3" s="5" t="s">
        <v>19</v>
      </c>
      <c r="B3" s="6">
        <v>122</v>
      </c>
      <c r="C3" s="6">
        <v>163</v>
      </c>
      <c r="D3" s="6">
        <v>170</v>
      </c>
      <c r="E3" s="6">
        <v>259</v>
      </c>
      <c r="F3" s="6">
        <v>24</v>
      </c>
      <c r="G3" s="6">
        <v>125</v>
      </c>
      <c r="H3" s="6">
        <v>65</v>
      </c>
      <c r="I3" s="6">
        <v>106</v>
      </c>
      <c r="J3" s="7">
        <v>96</v>
      </c>
      <c r="K3" s="11">
        <f t="shared" ref="K3:K10" si="0">SUM(B3:J3)</f>
        <v>1130</v>
      </c>
      <c r="L3" s="7">
        <v>1130</v>
      </c>
    </row>
    <row r="4" spans="1:12" ht="45.75" thickBot="1" x14ac:dyDescent="0.3">
      <c r="A4" s="8" t="s">
        <v>12</v>
      </c>
      <c r="B4" s="12">
        <v>101</v>
      </c>
      <c r="C4" s="12">
        <v>97</v>
      </c>
      <c r="D4" s="12">
        <v>57</v>
      </c>
      <c r="E4" s="12">
        <v>13</v>
      </c>
      <c r="F4" s="12">
        <v>6</v>
      </c>
      <c r="G4" s="12">
        <v>155</v>
      </c>
      <c r="H4" s="12">
        <v>36</v>
      </c>
      <c r="I4" s="12">
        <v>196</v>
      </c>
      <c r="J4" s="13">
        <v>138</v>
      </c>
      <c r="K4" s="11">
        <f t="shared" si="0"/>
        <v>799</v>
      </c>
      <c r="L4" s="9">
        <v>799</v>
      </c>
    </row>
    <row r="5" spans="1:12" ht="30.75" thickBot="1" x14ac:dyDescent="0.3">
      <c r="A5" s="2" t="s">
        <v>13</v>
      </c>
      <c r="B5" s="10">
        <v>202</v>
      </c>
      <c r="C5" s="10">
        <v>324</v>
      </c>
      <c r="D5" s="10">
        <v>225</v>
      </c>
      <c r="E5" s="10">
        <v>36</v>
      </c>
      <c r="F5" s="10">
        <v>33</v>
      </c>
      <c r="G5" s="10">
        <v>300</v>
      </c>
      <c r="H5" s="10">
        <v>111</v>
      </c>
      <c r="I5" s="10">
        <v>156</v>
      </c>
      <c r="J5" s="11">
        <v>200</v>
      </c>
      <c r="K5" s="11">
        <f t="shared" si="0"/>
        <v>1587</v>
      </c>
      <c r="L5" s="11">
        <v>1309</v>
      </c>
    </row>
    <row r="6" spans="1:12" ht="30.75" thickBot="1" x14ac:dyDescent="0.3">
      <c r="A6" s="2" t="s">
        <v>14</v>
      </c>
      <c r="B6" s="10">
        <v>61</v>
      </c>
      <c r="C6" s="10">
        <v>176</v>
      </c>
      <c r="D6" s="10">
        <v>170</v>
      </c>
      <c r="E6" s="10">
        <v>259</v>
      </c>
      <c r="F6" s="10">
        <v>24</v>
      </c>
      <c r="G6" s="10">
        <v>90</v>
      </c>
      <c r="H6" s="10">
        <v>48</v>
      </c>
      <c r="I6" s="10">
        <v>106</v>
      </c>
      <c r="J6" s="11">
        <v>96</v>
      </c>
      <c r="K6" s="11">
        <f t="shared" si="0"/>
        <v>1030</v>
      </c>
      <c r="L6" s="4">
        <v>1030</v>
      </c>
    </row>
    <row r="7" spans="1:12" ht="30.75" thickBot="1" x14ac:dyDescent="0.3">
      <c r="A7" s="2" t="s">
        <v>15</v>
      </c>
      <c r="B7" s="10">
        <v>7</v>
      </c>
      <c r="C7" s="10">
        <v>53</v>
      </c>
      <c r="D7" s="10">
        <v>90</v>
      </c>
      <c r="E7" s="10">
        <v>22</v>
      </c>
      <c r="F7" s="10">
        <v>6</v>
      </c>
      <c r="G7" s="10">
        <v>110</v>
      </c>
      <c r="H7" s="10">
        <v>21</v>
      </c>
      <c r="I7" s="10">
        <v>108</v>
      </c>
      <c r="J7" s="11">
        <v>43</v>
      </c>
      <c r="K7" s="11">
        <f t="shared" si="0"/>
        <v>460</v>
      </c>
      <c r="L7" s="11">
        <v>411</v>
      </c>
    </row>
    <row r="8" spans="1:12" ht="30.75" thickBot="1" x14ac:dyDescent="0.3">
      <c r="A8" s="2" t="s">
        <v>16</v>
      </c>
      <c r="B8" s="10">
        <v>56</v>
      </c>
      <c r="C8" s="10">
        <v>194</v>
      </c>
      <c r="D8" s="10">
        <v>156</v>
      </c>
      <c r="E8" s="10">
        <v>49</v>
      </c>
      <c r="F8" s="10">
        <v>20</v>
      </c>
      <c r="G8" s="10">
        <v>117</v>
      </c>
      <c r="H8" s="10">
        <v>70</v>
      </c>
      <c r="I8" s="10">
        <v>44</v>
      </c>
      <c r="J8" s="11">
        <v>103</v>
      </c>
      <c r="K8" s="11">
        <f t="shared" si="0"/>
        <v>809</v>
      </c>
      <c r="L8" s="11">
        <v>805</v>
      </c>
    </row>
    <row r="9" spans="1:12" ht="30.75" thickBot="1" x14ac:dyDescent="0.3">
      <c r="A9" s="2" t="s">
        <v>17</v>
      </c>
      <c r="B9" s="10">
        <v>45</v>
      </c>
      <c r="C9" s="10">
        <v>135</v>
      </c>
      <c r="D9" s="10">
        <v>155</v>
      </c>
      <c r="E9" s="10">
        <v>35</v>
      </c>
      <c r="F9" s="10">
        <v>17</v>
      </c>
      <c r="G9" s="10">
        <v>101</v>
      </c>
      <c r="H9" s="10">
        <v>61</v>
      </c>
      <c r="I9" s="10">
        <v>33</v>
      </c>
      <c r="J9" s="11">
        <v>79</v>
      </c>
      <c r="K9" s="11">
        <f t="shared" si="0"/>
        <v>661</v>
      </c>
      <c r="L9" s="11">
        <v>661</v>
      </c>
    </row>
    <row r="10" spans="1:12" ht="30.75" thickBot="1" x14ac:dyDescent="0.3">
      <c r="A10" s="2" t="s">
        <v>18</v>
      </c>
      <c r="B10" s="10">
        <v>11</v>
      </c>
      <c r="C10" s="10">
        <v>204</v>
      </c>
      <c r="D10" s="10">
        <v>132</v>
      </c>
      <c r="E10" s="10">
        <v>176</v>
      </c>
      <c r="F10" s="10">
        <v>7</v>
      </c>
      <c r="G10" s="10">
        <v>91</v>
      </c>
      <c r="H10" s="10">
        <v>40</v>
      </c>
      <c r="I10" s="10">
        <v>27</v>
      </c>
      <c r="J10" s="11">
        <v>79</v>
      </c>
      <c r="K10" s="11">
        <f t="shared" si="0"/>
        <v>767</v>
      </c>
      <c r="L10" s="11">
        <v>766</v>
      </c>
    </row>
  </sheetData>
  <pageMargins left="0.45" right="0.45" top="0.75" bottom="0.75" header="0.3" footer="0.3"/>
  <pageSetup orientation="landscape" horizontalDpi="90" verticalDpi="90" r:id="rId1"/>
  <headerFooter>
    <oddHeader>&amp;C&amp;14&amp;K03+000CHAMP Outcomes by College</oddHeader>
    <oddFooter>&amp;CFinal Version dated May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DOL Outomes FINAL</vt:lpstr>
    </vt:vector>
  </TitlesOfParts>
  <Company>Colorado Community College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csacks</dc:creator>
  <cp:lastModifiedBy>bperea</cp:lastModifiedBy>
  <dcterms:created xsi:type="dcterms:W3CDTF">2014-05-14T17:47:01Z</dcterms:created>
  <dcterms:modified xsi:type="dcterms:W3CDTF">2014-09-10T16:56:28Z</dcterms:modified>
</cp:coreProperties>
</file>